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blanca.navarro\Desktop\"/>
    </mc:Choice>
  </mc:AlternateContent>
  <xr:revisionPtr revIDLastSave="0" documentId="8_{1A38AB31-19E1-492F-887C-3AA6F6EE4387}" xr6:coauthVersionLast="47" xr6:coauthVersionMax="47" xr10:uidLastSave="{00000000-0000-0000-0000-000000000000}"/>
  <bookViews>
    <workbookView xWindow="-120" yWindow="-120" windowWidth="29040" windowHeight="15840" xr2:uid="{00000000-000D-0000-FFFF-FFFF00000000}"/>
  </bookViews>
  <sheets>
    <sheet name="CB-0402F  PLAN DE MEJORAMIEN..." sheetId="1" r:id="rId1"/>
    <sheet name="CB-0402M  PLAN DE MEJORAMI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alcChain>
</file>

<file path=xl/sharedStrings.xml><?xml version="1.0" encoding="utf-8"?>
<sst xmlns="http://schemas.openxmlformats.org/spreadsheetml/2006/main" count="364" uniqueCount="230">
  <si>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</si>
  <si>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</si>
  <si>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</si>
  <si>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</si>
  <si>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</si>
  <si>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</si>
  <si>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</si>
  <si>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</si>
  <si>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</si>
  <si>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</si>
  <si>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</si>
  <si>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</si>
  <si>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</si>
  <si>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</si>
  <si>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</si>
  <si>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</si>
  <si>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</si>
  <si>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</si>
  <si>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</si>
  <si>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</si>
  <si>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</si>
  <si>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</si>
  <si>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</si>
  <si>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</si>
  <si>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</si>
  <si>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</si>
  <si>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</si>
  <si>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</si>
  <si>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</si>
  <si>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</si>
  <si>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</si>
  <si>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</si>
  <si>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</si>
  <si>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</si>
  <si>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</si>
  <si>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</si>
  <si>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</si>
  <si>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</si>
  <si>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</si>
  <si>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</si>
  <si>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</si>
  <si>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</si>
  <si>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</si>
  <si>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</si>
  <si>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</si>
  <si>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</si>
  <si>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</si>
  <si>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</si>
  <si>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</si>
  <si>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</si>
  <si>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</si>
  <si>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</si>
  <si>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</si>
  <si>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</si>
  <si>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</si>
  <si>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</si>
  <si>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</si>
  <si>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</si>
  <si>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</si>
  <si>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</si>
  <si>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</si>
  <si>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</si>
  <si>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</si>
  <si>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</si>
  <si>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</si>
  <si>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</si>
  <si>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</si>
  <si>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</si>
  <si>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</si>
  <si>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</si>
  <si>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</si>
  <si>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</si>
  <si>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</si>
  <si>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</si>
  <si>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</si>
  <si>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</si>
  <si>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</si>
  <si>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</si>
  <si>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</si>
  <si>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</si>
  <si>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</si>
  <si>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3.1.1.1</t>
  </si>
  <si>
    <t>3.1.1.2</t>
  </si>
  <si>
    <t>3.1.3.1</t>
  </si>
  <si>
    <t>3.1.3.2</t>
  </si>
  <si>
    <t>3.1.3.3</t>
  </si>
  <si>
    <t>3.1.3.4</t>
  </si>
  <si>
    <t>3.1.3.5</t>
  </si>
  <si>
    <t>3.2.1.1</t>
  </si>
  <si>
    <t>3.3.1.1</t>
  </si>
  <si>
    <t>3.3.1.10</t>
  </si>
  <si>
    <t>3.3.1.11</t>
  </si>
  <si>
    <t>3.3.1.2</t>
  </si>
  <si>
    <t>3.3.1.3</t>
  </si>
  <si>
    <t>3.3.1.4</t>
  </si>
  <si>
    <t>3.3.1.5</t>
  </si>
  <si>
    <t>3.3.1.6</t>
  </si>
  <si>
    <t>3.3.1.7</t>
  </si>
  <si>
    <t>3.3.1.8</t>
  </si>
  <si>
    <t>3.3.1.9</t>
  </si>
  <si>
    <t>3.3.2.1</t>
  </si>
  <si>
    <t>3.3.2.2</t>
  </si>
  <si>
    <t>3.3.2.3</t>
  </si>
  <si>
    <t>3.3.2.4</t>
  </si>
  <si>
    <t>3.3.2.5</t>
  </si>
  <si>
    <t>3.3.3.1</t>
  </si>
  <si>
    <t>3.3.3.2</t>
  </si>
  <si>
    <t>3.3.3.3</t>
  </si>
  <si>
    <t>3.3.3.4</t>
  </si>
  <si>
    <t>FILA_34</t>
  </si>
  <si>
    <t>Por  la  falta  de  coordinación entre las áreas y por deficiencia en el seguimiento, evaluación y control interno de los diferentes procesos documentales del FDLT, así como la no adherencia a los procedimientos de archivo de gestión documental y manejo de la información; lo que no garantiza que ésta sea útil, oportuna y confiable, incumpliendo los literales b y e del artículo 2º de la Ley 87 de 1993.</t>
  </si>
  <si>
    <t>Establecer una matriz  de como se entregara la informacion remitida por el área de contratacion a los diferentes entes de control, asi como la implementación de un filtro de revisión y verificación qe debera ser firmado dentro de la matriz por el abogado del fondo que revisara que contenga toda la información y que concida con la publicacion en la plataforma de SECOP I y II  y su expediente fisico cuando corresponda.</t>
  </si>
  <si>
    <t>Matriz de reporte y filtro de verificacion</t>
  </si>
  <si>
    <t>Matriz de Reporte-Publicado en SECOP I Y II vs Filtro de Verificación</t>
  </si>
  <si>
    <t>CONTRATACIÓN</t>
  </si>
  <si>
    <t>El FDLT, presento error en el diligenciamiento del soporte STORM,  reportó el mismo texto para la Columna N –Descripción Hallazgo” y para la “Columna O –Causa Hallazgo”, con lo cual no fue posible identificar la situación que dio origen a los mismos hallazgos.</t>
  </si>
  <si>
    <t>Remitir una comunicacion al promotor de la mejora, para que se revise y registre de manera correcta todos los elementos puntuales para diligenciar la información que se debe registrar en el formulario</t>
  </si>
  <si>
    <t>Registro adecuado de informacion</t>
  </si>
  <si>
    <t>Una comunicación remitida</t>
  </si>
  <si>
    <t>ADMNISTRATIVA-CALIDAD</t>
  </si>
  <si>
    <t>se llevara a cabo una reunión de socializacion entre las áreas de contratación y planeación dirigido al equipo de infraestructura en la socializacion y/o capacitacion sobre la estructura y caracteristicas de la planeacion en los contratos de obra publica, (calculacion de AUI, items no previstos,. etc)</t>
  </si>
  <si>
    <t xml:space="preserve"> Se realizara el ajuste a los valores de pago para el caso 2 y 3  en la liquidacion de estos contratos.</t>
  </si>
  <si>
    <t>El FDLT presenta debilidades en el control y seguimiento a la ejecución contractual que debe realizar la supervisión e interventoría inobservando lo normado en los numerales 1, 2 y 4 del artículo 4 y los artículos 26, 51, 52 y 53 de la Ley 80 de 1993; artículo 3 de la Ley  489  de  1998;  artículos  82,  83  y  84  de  la  Ley  1474  de  2011  en  donde  se especifica  la  responsabilidad  de  los  supervisores</t>
  </si>
  <si>
    <t>La alcaldesa presentara ante el comité de contratación la aprobación de que a la fecha en adelanta los procesos de selección de concurso de méritos para la contratación de interventoría  se apruebe de manera independiente para cada proyecto, de lo anterior se constará en un acta de comité de contratación y que fundamentara posteriormente en un memorando dirigido a todos los profesionales encargados de la formulación de estudios previos y de adelantar cada proceso de contratación.</t>
  </si>
  <si>
    <t>Interventoria independiente para cada contrato de obra</t>
  </si>
  <si>
    <t>Contratos de obra vs contratos de interventoria</t>
  </si>
  <si>
    <t>CONTRATACIÓN
PLANEACIÓN-INFRAESTRUCTURA</t>
  </si>
  <si>
    <t>DESPACHO
CONTRATACIÓN
PLANEACIÓN-INFRAESTRUCTURA</t>
  </si>
  <si>
    <t>Capacitación, estructura y caracteristicas contratos obra publica y liquidacion de los mismos</t>
  </si>
  <si>
    <t>Ajuste Liquidación contratos</t>
  </si>
  <si>
    <t xml:space="preserve"> Ajuste Liquidación contratos</t>
  </si>
  <si>
    <t>Una capacitación y/o socialización</t>
  </si>
  <si>
    <t>Ajustes Requeridos vs Ajustes Realizados</t>
  </si>
  <si>
    <t>Verificacion meta subsidio Tipo C</t>
  </si>
  <si>
    <t>Establecer el promedio de usuarios que se atienden realizando la valoración y actualización de la matriz de riesgo.</t>
  </si>
  <si>
    <t>Remitir tres comunicaciones oficiales, (2) oficios uno a la Secretaría Distrital de Planeacion y otro a la Secretaría de Integración Social y (1) memorando a la Secretaría Distrital de Gobierno, solicitando disminuir el porcentaje de cumplimiento de la meta, resultado de la actualización de la matriz de riesgos.</t>
  </si>
  <si>
    <t>Una matriz de Riesgos Actualizada</t>
  </si>
  <si>
    <t>3 comunicaciones oficiales remitidas</t>
  </si>
  <si>
    <t>PLANEACIÓN- PROFESIONAL PROYECTO SUBSIDIO TIPO C</t>
  </si>
  <si>
    <t>El FDLT, no posee procesos de evaluación del impacto como parte  de  la  gestión  institucional, lo que no le permite  a  la  Administración  evidenciar  las posibles  fallas  en  la  atención  a  las  problemáticas y cumplimiento de las metas del PDL  y  aunque  no  se  traduce  en  un detrimento patrimonial, ya que los objetos contractuales se cumplen, éstos no dan cuenta de una atención eficaz de las causas que originan los problemas en el cumplimiento de las metas.</t>
  </si>
  <si>
    <t>Reuniones de Seguimiento Proyectos PDL</t>
  </si>
  <si>
    <t>Realizar  5 reuniones, dos de formulacion, una de contratacion y dos de ejecucion con los profesionales de planeacion, contratacion y ordenador del gasto, con el proposito realizar un seguimiento al estado de formulacion y contratos en ejecución de cada uno de los proyectos establecidos en el plan de desarrollo local 2021-2024</t>
  </si>
  <si>
    <t>5 reuniones realizadas en la vigencia</t>
  </si>
  <si>
    <t>PLANEACIÓN- PROFESIONAL LIDER DEL EQUIPO</t>
  </si>
  <si>
    <t>La entrega incompleta y sin el lleno total de los requisitos en la informacion reportada por el área contraviene  el Instructivo 001 del 4 de diciembre de 2020 de la CGN, que hace referencia a las “Instrucciones relacionadas con el cambio del  periodo  contable  2020-2021,  el reporte  de  información  a  la  Contaduría General  de  la Nación  y  otros  asuntos  del  proceso  contable”.</t>
  </si>
  <si>
    <t>Reporte de Informacion contable</t>
  </si>
  <si>
    <t>Información Reportada/Sobre Información Exigida</t>
  </si>
  <si>
    <t>Los formatos exigidos por la contraloria sera objeto de revisión y verificación que se realizara mediante correo electrónico institucional, y se entregaran debidamente firmados por el contador y el representante legal.</t>
  </si>
  <si>
    <t>CONTABILIDAD
DESPACHO
PROFESIONAL RESPONSABLE CARGUE SIVICOF</t>
  </si>
  <si>
    <t>De las solicitudes realizadas por la contraloria en marco de las auditorias regulares, se hara entrega de la informacion de manera precisa y organizada de acuerdo a lo que se solicite mediante los canales de comunicación oficial de la alcaldía.</t>
  </si>
  <si>
    <t>Requerimientos Entes de Control</t>
  </si>
  <si>
    <t>Información Requerida/Informacion Entregada</t>
  </si>
  <si>
    <t>CONTABILIDAD</t>
  </si>
  <si>
    <t>Se presenta debilidades por la falta de control y monitoreo de los procedimientos contables establecidos en el Instructivo 001 del 4 de diciembre de 2020 de la CGN, en el numeral 2.2.3. Presentación de Estados Financieros en la verificación y publicación de los mismos.</t>
  </si>
  <si>
    <t>Notas a los Estados Financieros</t>
  </si>
  <si>
    <t>Realizar en forma mensual una conciliacion de la informacion de multas entre las áreas de contabilidad y juridica para depurar las cifras existentes</t>
  </si>
  <si>
    <t>Conciliación de Multas</t>
  </si>
  <si>
    <t>Conciliaciones realizadas/conciliacion programadas</t>
  </si>
  <si>
    <t>CONTABILIDAD
JURIDICA-COBRO PERSUASIVO-COACTIVO</t>
  </si>
  <si>
    <t>Se evidencio riesgo  en  la  gestión del  control interno contable y de informática, entre otros, por ausencia total de registron confiables y aplicación de los procedimientos contables.</t>
  </si>
  <si>
    <t>Conciliaciones con almacén</t>
  </si>
  <si>
    <t>Conciliaciones realizadas/conciliacion programas</t>
  </si>
  <si>
    <t>CONTABILIDAD
ALMACÉN</t>
  </si>
  <si>
    <t>El proceso conciliatorio para estas cuentas durante la vigencia 2020 no se dio, así como tampoco se obtuvo respuesta por parte del Comité de Sostenibilidad Contable tal como se manifestó en los informes producidos por el FDLT, presentando debilidades en el control y registro de la información, así como se evidencia que  para 2020 el  FDLT  no  adelantó  proceso  de  saneamiento  contable  para  estas  cuentas  de cobro.</t>
  </si>
  <si>
    <t xml:space="preserve">Realizar en forma mensual una conciliacion de la informacion de bienes de uso publico e inventarios propiedad planta y equipo, entre las áreas de  contabilidad y almacen </t>
  </si>
  <si>
    <t>Crear una base de datos unificada de la alcaldía entre las áreas intervinientes en el proceso y se debe alimentar cada mes.</t>
  </si>
  <si>
    <t>Por la Falta de implementación de politicas y controles, que ayuden en el monitoreo y seguimiento que permita la disposición de los bienes inservibles y servibles que cumplirán con los objetivos y servicios administrativos de la entidad.</t>
  </si>
  <si>
    <t xml:space="preserve">Realizar la toma fisica de inventario para establecer el estado de los elementos para llevar a cabo el comité de inventario y realizar la presentación y resolucion de baja, remate y/o otro de los bienes dañados e inservibles a fin de dar cumplimiento a lo establecido en el procedimiento de almacén.
</t>
  </si>
  <si>
    <t>1 toma de fisica de inventario vs Cómite de inentario realizado</t>
  </si>
  <si>
    <t>Verificacción Bienes Inservibles</t>
  </si>
  <si>
    <t>Debilidades en la entrega de los informes que el proceso de la toma fisica de inventario conlleva, y uno de los soportes entregados fue el Documento Electrónico CBN-1026 Inventario  Físico,  reportado  por  el  FDLT, en el que se  presentaron inconsistencias por falta de actualización de la información aquí reportada.</t>
  </si>
  <si>
    <t xml:space="preserve">Solicitar capacitacion de la resolución DDC 000001 del 30/09/2020, donde se establezca el formato con los dedidos parametros que son solicitados por parte del ente de control y que se debe presentar en la cuenta anual del SIVICOF.
</t>
  </si>
  <si>
    <t xml:space="preserve">Verificacion por parte del profesional 222-24 administrativo del cumplimiento de parametrizacion del formato de acuerdo al DDC 000001 DEL 30/09/2020. 
 </t>
  </si>
  <si>
    <t>Formato con cumplimieto de parametros solicitado</t>
  </si>
  <si>
    <t xml:space="preserve">Una capacitacion </t>
  </si>
  <si>
    <t>Verificación formato con cumplimiento</t>
  </si>
  <si>
    <t>Solicitud Verificación de Formato vs Respuesta de Verificación de cumplimiento</t>
  </si>
  <si>
    <t>Realizar una reunión entre las áreas de; Infraestructura, almacen y contabilidad, para establecer las diferencias observadas por el ente de control en el proceso de la AUD 124 PAD 2021</t>
  </si>
  <si>
    <t xml:space="preserve">Una reunión </t>
  </si>
  <si>
    <t>CONTABILIDAD
ALMACÉN
INFRAESTRUCTURA</t>
  </si>
  <si>
    <t>IDENTIFICACIÓN DIFERENCIAS REPORTADAS EN AUD</t>
  </si>
  <si>
    <t>Por la falta  de  información  sobre  los hechos que dieron origen a que los inventarios se codificaran en la cuenta contable 3145, y la sobrevaluación en la cuenta 1710 -Bienes de Uso Público en Servicio . Esta situación  evidenció el riesgo de control interno contable de acuerdo al Procedimiento para la Evaluación del Control Interno.</t>
  </si>
  <si>
    <t>Realizar en forma mensual la conciliación de la cuenta 19, con las diferentes entidades mediante circularización</t>
  </si>
  <si>
    <t>Conciliación Cuenta Reciproca</t>
  </si>
  <si>
    <t>Por deficiencias  en  la  información  resultante de la  falta  de verificación, conciliación, seguimiento y control en los registros, por cuanto ni en las Notas a los Estados Financieros ni en la descripción de los libros oficiales se describen datos que revelen los hechos económicos, esta  conducta incumple  el  Marco  Conceptual  para  la  Preparación  y Presentación  de  Información  Financiera</t>
  </si>
  <si>
    <t xml:space="preserve">CONTABILIDAD
</t>
  </si>
  <si>
    <t>Por falta de controles efectivos para los documentos que debe cargar el FDLT  a  los  Organismos  a  quienes  les  debe  rendir  información,  esto  afecta  la verificación y genera riesgos en la consistencia y confiabilidad de la información que se debe reportar.</t>
  </si>
  <si>
    <t>Generar un archivo virtual y/o fisico de la informacion reportada de manera trimestral</t>
  </si>
  <si>
    <t>Carpeta de Información</t>
  </si>
  <si>
    <t>Una carpeta de archivo</t>
  </si>
  <si>
    <t>Se reportara en Excel la informacion solicitada por el ente de control.</t>
  </si>
  <si>
    <t>información requerida/informacion reportada</t>
  </si>
  <si>
    <t>El  FDLT  no viene dando cumplimiento a la publicación de la información financiera tal como se solicita en la Ley 1712 de 2014 o Ley de Transparencia de Acceso y la Información Pública, dónde se retoma el concepto de divulgación proactiva en su artículo tercero, relacionándolo con la proactividad, actualización y accesibilidad a la hora de “publicar y divulgar documentos y archivos que plasman la actividad estatal y de interés público”</t>
  </si>
  <si>
    <t>Analisis de Condiciones de la cartera</t>
  </si>
  <si>
    <t>Expedientes analizados/sobre expedientes calificados</t>
  </si>
  <si>
    <t>Realizar analisis de la calificacion de la cartera para determinar la morosidad y establecer si son o no objeto de reporte de Deudores Morosos</t>
  </si>
  <si>
    <t>Por la falta de gestión y compromiso y  la inexactitud en la respuesta de registro, por cuanto se está poniendo en riesgo al FDLT por las acciones legales que se podrían llegar a derivar por el reporte indebido o inconsistencias en la información.</t>
  </si>
  <si>
    <t>Por el no registró del saldo en el Estado de Resultados ni en la Notas a los Estado Financieros  (Nota  29.2  Deterioro,  Depreciaciones,  Amortizaciones  y  Provisiones), adicional a esto en las Notas a los Estados Financieros no se revela ningún tipo de información dónde se evidencie que el Fondorealizó el cálculo de deterioro para os inventarios y la Propiedad , Planta y Equipo y éste arrojo un valor de$0,oo, denotando debilidades en los registro y actualización de la información.</t>
  </si>
  <si>
    <t>Realizar el ajuste pertinente de las depreciaciones dejadas de resgistrar en la vig.2020</t>
  </si>
  <si>
    <t>Registro de la Depreciacion</t>
  </si>
  <si>
    <t>1 resgistro contable</t>
  </si>
  <si>
    <t xml:space="preserve">el área de contabilidad realizara las notas a los estados financieros acorde a los formatos que remite la SDH. </t>
  </si>
  <si>
    <t>Notas a los estados financieiros de acuerdo a las exigencias de la SDH</t>
  </si>
  <si>
    <t xml:space="preserve">
Se realizara solicitud de usuario de acceso al  SIPROC, con el fin de realizar los ajustes pertinentes a la informacion contable.</t>
  </si>
  <si>
    <t>Verificación y ajuste de la Información</t>
  </si>
  <si>
    <t>Informacion ajustada</t>
  </si>
  <si>
    <t xml:space="preserve">Los saldos reportados en el Libro Diario y el Libro Mayor, seran objeto de verificación con los estados financiero que se generan en el aplicativo de SICAPITAL
</t>
  </si>
  <si>
    <t>Verificación de la Información</t>
  </si>
  <si>
    <t>Información Reportada/Sobre Información Verificada</t>
  </si>
  <si>
    <t>Falta de gestión y aportunidad en la ejecución de los ajustes al presupuesto establecidos mediante los decretos en el tiempo requerido alterando las cifras resultantes en el reporte de la ejecución presupuestal del FDL.</t>
  </si>
  <si>
    <t>Comunicacion de Ejecutoriedad de actos administrativos presupuestales</t>
  </si>
  <si>
    <t>Nímero de correos de autorizacion de Publicacion del Decreto en la Gaceta./Número de correos informando Actos administrativos de modificación del presupuesto *100</t>
  </si>
  <si>
    <t>El área de presupuesto en cabeza del responsable, hará una revisión y seguimiento para que la transacción en el aplicativo BOGDATA contenga los mismo datos del  traslados y se enviara un correo con un informe presupuestal detallado donde se verifique conjuntamente con la profesional 222-24 del AGDL y la líder del equipo de planeación designada para tal fin con su respectivo correo de respuesta a lo solicitado por presupuesto.</t>
  </si>
  <si>
    <t>Verificacion  Traslado Presupuestal , Sumas Iguales Creditos y  Contracreditos</t>
  </si>
  <si>
    <t>Número de  correos con infomes presupuestales detallados para verificación / Número de correos de respuesta de verificacion de los traslados presupuestales *100</t>
  </si>
  <si>
    <t>PRESUPUESTO
COORDINACIÓN AGDL
LIDER PLANEACIÓN</t>
  </si>
  <si>
    <t>Por  haber registrado un  rubro  con  un  código  y  dos  nombres diferentes, resto claridad a la información, lo que no permitio un análisis efectivo de los datos en favor del análisis de la gestión fiscal realizada por el FDL</t>
  </si>
  <si>
    <t>Revisión conjunta entre la Secretaria Distrital de Hacienda y el responsable de presupuesto de la alcaldía, al momento de la solicitud de asociación de  los rubros de funcionamiento al presupuesto de la entidad mediante comunicaciones electrónicas con el asesor designado para la alcaldía local de Teusaquillo.</t>
  </si>
  <si>
    <t>validación de la Información registro presupuestal</t>
  </si>
  <si>
    <t>Nímero de  validaciones realizadas / Número de solicitudes de asociacion de rubros presupuestales de funcionamiento</t>
  </si>
  <si>
    <t>PRESUPUESTO
ASESOR SECRETARÍA DISTRITAL DE HACIENDA</t>
  </si>
  <si>
    <t>Por la falta de actos administrativos se denota fallas en la  planeación  presupuestal  de  la  entidad,  así  como la  obstaculización en  el  análisis  de  la información,  al  no  tener  certeza  sobre  la  motivación  de  la  incorporación  al presupuesto por realizar registros sin  el cumplimiento de este requisito.</t>
  </si>
  <si>
    <t>Se presentan deficiencias en el registro de  la  información;, esto debido a la   falta  de  verificación, seguimiento  y  control  en  los  registros  dado  que  al  revisar  el  Formato  De Conciliación  De  Procesos  Judiciales  no  se  muestra  el  desglose  de  esta  partida, igual  sucede  con  la descripción que  se muestra en  el Libro Diario.</t>
  </si>
  <si>
    <t>Se presenta falta de respuesta oportuna por parte del área contable a las solicitudes realizadas por el ente de control impidiendo realizar seguimiento  y control  a  los  saldos  iniciales  y  finales,  así  como  establecer  el  origen  de  las variaciones   significativas   en   los   cortes   sobre   la   información   cuantitativa   y cualitativa.</t>
  </si>
  <si>
    <t>Por  deficiencias del FDLT en el  control  y seguimiento  de  la  información,  al  evidenciarse  que  los  saldos  presentados  no concuerdan entre uno y otro soporte respecto del valor real del saldo ejecutado, y se evidenció que  hay  desconocimiento  sobre  el  cambio  de  estado  surgido  para  las construcciones en curso, al haberse terminado y a la fecha no estar activadas.</t>
  </si>
  <si>
    <t>Deficiencia en el registro y presentación de la información de las notas a los estados financieros lo cual incumple lo establecido en la Resolución 425 de 2019 expedida por la CGN sobre Normas para el Reconocimiento, Medición, Revelación y  Presentación  de  Hechos  Económicos,  numeral  1.3.6  Notas  a  los  Estados Financieros, se demuestra deficiencia por parte del área contable en el control, que puede conducir a confusión en la  lectura  de  los  Estados  Financieros.</t>
  </si>
  <si>
    <t>PRESUPUESTO
DESPACHO-AAA
RESPONSABLE: PUBLICACIÓN PREVIA AUTORIZACIÓN EN GACETA</t>
  </si>
  <si>
    <t xml:space="preserve">Por realizar un mal registro de los valores dictados en el decreto trae  como  consecuencia  que  los  resultados  en  la  ejecución  del presupuesto  de  Gastos  e  inversiones  no  sean  las  que  deben  corresponder  en  el mes de agosto de 2020, lo que implica que la información no sea consistente, por lo que no permite un análisis objetivo de la gestión fiscal realizada por el representante legal del FDLT. </t>
  </si>
  <si>
    <t xml:space="preserve">Coordinar mediante  correos electrónicos  la validación por parte del área de presupuesto y los profesionales encargados del proceso de autorizar y publicar los AA que sean expedidos para el área, las fechas exactas de publicación  con el fin de que presupuestalmente se realice la transacción en el aplicativo (BOGDATA)  al día hábil siguiente  a  la fecha de ejecutoriedad del AA  y se vean reflejados en la ejecución presupuestal del mes que corresponda. </t>
  </si>
  <si>
    <t>Se presentaron debilidades por parte del FDLT en el  control  que  no  permiten advertir oportunamente el incumplimiento de las metas establecidas en el Plan de Desarrollo, así como del cumplimiento de las estrategias determinadas en la política Publica Social para el Envejecimiento y la Vejez 2010-2025 en el Distrito Capital, de las personas mayores por ausencia de mecanismos de seguimiento y monitoreo permanente por parte de la supervisión del  subsidio -tipo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</si>
</sst>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b/>
      <sz val="11"/>
      <color indexed="9"/>
      <name val="Calibri"/>
    </font>
    <font>
      <b/>
      <sz val="11"/>
      <color indexed="8"/>
      <name val="Calibri"/>
    </font>
    <font>
      <b/>
      <sz val="11"/>
      <color indexed="8"/>
      <name val="Calibri"/>
    </font>
    <font>
      <b/>
      <sz val="10"/>
      <color indexed="9"/>
      <name val="Calibri"/>
      <family val="2"/>
    </font>
    <font>
      <sz val="10"/>
      <color indexed="8"/>
      <name val="Calibri"/>
      <family val="2"/>
      <scheme val="minor"/>
    </font>
    <font>
      <b/>
      <sz val="10"/>
      <color indexed="8"/>
      <name val="Calibri"/>
      <family val="2"/>
    </font>
    <font>
      <sz val="11"/>
      <color indexed="8"/>
      <name val="Calibri"/>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7" fillId="4" borderId="2"/>
  </cellStyleXfs>
  <cellXfs count="17">
    <xf numFmtId="0" fontId="0" fillId="0" borderId="0" xfId="0"/>
    <xf numFmtId="0" fontId="1" fillId="2" borderId="1" xfId="0" applyFont="1" applyFill="1" applyBorder="1" applyAlignment="1">
      <alignment horizontal="center" vertical="center"/>
    </xf>
    <xf numFmtId="164" fontId="0" fillId="3" borderId="3" xfId="0" applyNumberFormat="1" applyFill="1" applyBorder="1" applyAlignment="1" applyProtection="1">
      <alignment vertical="center"/>
      <protection locked="0"/>
    </xf>
    <xf numFmtId="0" fontId="0" fillId="3" borderId="3" xfId="0" applyFill="1" applyBorder="1" applyAlignment="1" applyProtection="1">
      <alignment vertical="center"/>
      <protection locked="0"/>
    </xf>
    <xf numFmtId="164" fontId="2" fillId="3"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3" borderId="3" xfId="0" applyFill="1" applyBorder="1" applyAlignment="1" applyProtection="1">
      <alignment horizontal="center" vertical="center"/>
      <protection locked="0"/>
    </xf>
    <xf numFmtId="0" fontId="4" fillId="2" borderId="1" xfId="0" applyFont="1" applyFill="1" applyBorder="1" applyAlignment="1">
      <alignment horizontal="center" vertical="center"/>
    </xf>
    <xf numFmtId="0" fontId="5" fillId="0" borderId="0" xfId="0" applyFont="1"/>
    <xf numFmtId="0" fontId="6" fillId="5" borderId="3" xfId="0" applyFont="1" applyFill="1" applyBorder="1" applyAlignment="1">
      <alignment vertical="center"/>
    </xf>
    <xf numFmtId="0" fontId="5" fillId="3" borderId="3" xfId="0" applyFont="1" applyFill="1" applyBorder="1" applyAlignment="1" applyProtection="1">
      <alignment vertical="center"/>
      <protection locked="0"/>
    </xf>
    <xf numFmtId="0" fontId="5" fillId="3" borderId="3" xfId="0" applyFont="1" applyFill="1" applyBorder="1" applyAlignment="1" applyProtection="1">
      <alignment horizontal="center" vertical="center"/>
      <protection locked="0"/>
    </xf>
    <xf numFmtId="0" fontId="5" fillId="3" borderId="3" xfId="0" applyFont="1" applyFill="1" applyBorder="1" applyAlignment="1" applyProtection="1">
      <alignment vertical="center" wrapText="1"/>
      <protection locked="0"/>
    </xf>
    <xf numFmtId="164" fontId="5" fillId="3" borderId="3" xfId="0" applyNumberFormat="1" applyFont="1" applyFill="1" applyBorder="1" applyAlignment="1" applyProtection="1">
      <alignment vertical="center"/>
      <protection locked="0"/>
    </xf>
    <xf numFmtId="0" fontId="5" fillId="3" borderId="3"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8"/>
  <sheetViews>
    <sheetView tabSelected="1" topLeftCell="C1" zoomScale="64" zoomScaleNormal="64" workbookViewId="0">
      <pane ySplit="10" topLeftCell="A11" activePane="bottomLeft" state="frozen"/>
      <selection pane="bottomLeft" activeCell="B8" sqref="B8:O8"/>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44.85546875" customWidth="1"/>
    <col min="8" max="8" width="19" customWidth="1"/>
    <col min="9" max="9" width="47.28515625"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13</v>
      </c>
    </row>
    <row r="5" spans="1:15" x14ac:dyDescent="0.25">
      <c r="B5" s="1" t="s">
        <v>6</v>
      </c>
      <c r="C5" s="4">
        <v>44378</v>
      </c>
    </row>
    <row r="6" spans="1:15" x14ac:dyDescent="0.25">
      <c r="B6" s="1" t="s">
        <v>7</v>
      </c>
      <c r="C6" s="1">
        <v>1</v>
      </c>
      <c r="D6" s="1" t="s">
        <v>8</v>
      </c>
    </row>
    <row r="8" spans="1:15" x14ac:dyDescent="0.25">
      <c r="A8" s="1" t="s">
        <v>9</v>
      </c>
      <c r="B8" s="15" t="s">
        <v>10</v>
      </c>
      <c r="C8" s="16"/>
      <c r="D8" s="16"/>
      <c r="E8" s="16"/>
      <c r="F8" s="16"/>
      <c r="G8" s="16"/>
      <c r="H8" s="16"/>
      <c r="I8" s="16"/>
      <c r="J8" s="16"/>
      <c r="K8" s="16"/>
      <c r="L8" s="16"/>
      <c r="M8" s="16"/>
      <c r="N8" s="16"/>
      <c r="O8" s="16"/>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47.75" customHeight="1" thickBot="1" x14ac:dyDescent="0.3">
      <c r="A11" s="7">
        <v>1</v>
      </c>
      <c r="B11" s="8" t="s">
        <v>24</v>
      </c>
      <c r="C11" s="9">
        <v>13</v>
      </c>
      <c r="D11" s="10" t="s">
        <v>41</v>
      </c>
      <c r="E11" s="11">
        <v>124</v>
      </c>
      <c r="F11" s="11" t="s">
        <v>81</v>
      </c>
      <c r="G11" s="12" t="s">
        <v>110</v>
      </c>
      <c r="H11" s="14">
        <v>1</v>
      </c>
      <c r="I11" s="12" t="s">
        <v>111</v>
      </c>
      <c r="J11" s="12" t="s">
        <v>112</v>
      </c>
      <c r="K11" s="12" t="s">
        <v>113</v>
      </c>
      <c r="L11" s="11">
        <v>100</v>
      </c>
      <c r="M11" s="10" t="s">
        <v>114</v>
      </c>
      <c r="N11" s="13">
        <v>44409</v>
      </c>
      <c r="O11" s="13">
        <v>44561</v>
      </c>
    </row>
    <row r="12" spans="1:15" ht="77.25" thickBot="1" x14ac:dyDescent="0.3">
      <c r="A12" s="7">
        <f>A11+1</f>
        <v>2</v>
      </c>
      <c r="B12" s="8" t="s">
        <v>49</v>
      </c>
      <c r="C12" s="9">
        <v>13</v>
      </c>
      <c r="D12" s="10" t="s">
        <v>41</v>
      </c>
      <c r="E12" s="11">
        <v>124</v>
      </c>
      <c r="F12" s="11" t="s">
        <v>82</v>
      </c>
      <c r="G12" s="12" t="s">
        <v>115</v>
      </c>
      <c r="H12" s="14">
        <v>1</v>
      </c>
      <c r="I12" s="12" t="s">
        <v>116</v>
      </c>
      <c r="J12" s="12" t="s">
        <v>117</v>
      </c>
      <c r="K12" s="12" t="s">
        <v>118</v>
      </c>
      <c r="L12" s="11">
        <v>100</v>
      </c>
      <c r="M12" s="12" t="s">
        <v>119</v>
      </c>
      <c r="N12" s="13">
        <v>44378</v>
      </c>
      <c r="O12" s="13">
        <v>44408</v>
      </c>
    </row>
    <row r="13" spans="1:15" ht="102.75" thickBot="1" x14ac:dyDescent="0.3">
      <c r="A13" s="7">
        <f t="shared" ref="A13:A44" si="0">A12+1</f>
        <v>3</v>
      </c>
      <c r="B13" s="8" t="s">
        <v>50</v>
      </c>
      <c r="C13" s="9">
        <v>13</v>
      </c>
      <c r="D13" s="10" t="s">
        <v>41</v>
      </c>
      <c r="E13" s="11">
        <v>124</v>
      </c>
      <c r="F13" s="11" t="s">
        <v>83</v>
      </c>
      <c r="G13" s="12" t="s">
        <v>122</v>
      </c>
      <c r="H13" s="14">
        <v>1</v>
      </c>
      <c r="I13" s="12" t="s">
        <v>120</v>
      </c>
      <c r="J13" s="12" t="s">
        <v>128</v>
      </c>
      <c r="K13" s="12" t="s">
        <v>131</v>
      </c>
      <c r="L13" s="11">
        <v>100</v>
      </c>
      <c r="M13" s="12" t="s">
        <v>126</v>
      </c>
      <c r="N13" s="13">
        <v>44409</v>
      </c>
      <c r="O13" s="13">
        <v>44561</v>
      </c>
    </row>
    <row r="14" spans="1:15" ht="102.75" thickBot="1" x14ac:dyDescent="0.3">
      <c r="A14" s="7">
        <f t="shared" si="0"/>
        <v>4</v>
      </c>
      <c r="B14" s="8" t="s">
        <v>51</v>
      </c>
      <c r="C14" s="9">
        <v>13</v>
      </c>
      <c r="D14" s="10" t="s">
        <v>41</v>
      </c>
      <c r="E14" s="11">
        <v>124</v>
      </c>
      <c r="F14" s="11" t="s">
        <v>83</v>
      </c>
      <c r="G14" s="12" t="s">
        <v>122</v>
      </c>
      <c r="H14" s="14">
        <v>2</v>
      </c>
      <c r="I14" s="12" t="s">
        <v>121</v>
      </c>
      <c r="J14" s="12" t="s">
        <v>129</v>
      </c>
      <c r="K14" s="12" t="s">
        <v>132</v>
      </c>
      <c r="L14" s="11">
        <v>100</v>
      </c>
      <c r="M14" s="12" t="s">
        <v>126</v>
      </c>
      <c r="N14" s="13">
        <v>44409</v>
      </c>
      <c r="O14" s="13">
        <v>44561</v>
      </c>
    </row>
    <row r="15" spans="1:15" ht="102.75" thickBot="1" x14ac:dyDescent="0.3">
      <c r="A15" s="7">
        <f t="shared" si="0"/>
        <v>5</v>
      </c>
      <c r="B15" s="8" t="s">
        <v>52</v>
      </c>
      <c r="C15" s="9">
        <v>13</v>
      </c>
      <c r="D15" s="10" t="s">
        <v>41</v>
      </c>
      <c r="E15" s="11">
        <v>124</v>
      </c>
      <c r="F15" s="11" t="s">
        <v>84</v>
      </c>
      <c r="G15" s="12" t="s">
        <v>122</v>
      </c>
      <c r="H15" s="14">
        <v>1</v>
      </c>
      <c r="I15" s="12" t="s">
        <v>120</v>
      </c>
      <c r="J15" s="12" t="s">
        <v>128</v>
      </c>
      <c r="K15" s="12" t="s">
        <v>131</v>
      </c>
      <c r="L15" s="11">
        <v>100</v>
      </c>
      <c r="M15" s="12" t="s">
        <v>126</v>
      </c>
      <c r="N15" s="13">
        <v>44409</v>
      </c>
      <c r="O15" s="13">
        <v>44561</v>
      </c>
    </row>
    <row r="16" spans="1:15" ht="102.75" thickBot="1" x14ac:dyDescent="0.3">
      <c r="A16" s="7">
        <f t="shared" si="0"/>
        <v>6</v>
      </c>
      <c r="B16" s="8" t="s">
        <v>53</v>
      </c>
      <c r="C16" s="9">
        <v>13</v>
      </c>
      <c r="D16" s="10" t="s">
        <v>41</v>
      </c>
      <c r="E16" s="11">
        <v>124</v>
      </c>
      <c r="F16" s="11" t="s">
        <v>84</v>
      </c>
      <c r="G16" s="12" t="s">
        <v>122</v>
      </c>
      <c r="H16" s="14">
        <v>2</v>
      </c>
      <c r="I16" s="12" t="s">
        <v>121</v>
      </c>
      <c r="J16" s="12" t="s">
        <v>129</v>
      </c>
      <c r="K16" s="12" t="s">
        <v>132</v>
      </c>
      <c r="L16" s="11">
        <v>100</v>
      </c>
      <c r="M16" s="12" t="s">
        <v>126</v>
      </c>
      <c r="N16" s="13">
        <v>44409</v>
      </c>
      <c r="O16" s="13">
        <v>44561</v>
      </c>
    </row>
    <row r="17" spans="1:15" ht="102.75" thickBot="1" x14ac:dyDescent="0.3">
      <c r="A17" s="7">
        <f t="shared" si="0"/>
        <v>7</v>
      </c>
      <c r="B17" s="8" t="s">
        <v>54</v>
      </c>
      <c r="C17" s="9">
        <v>13</v>
      </c>
      <c r="D17" s="10" t="s">
        <v>41</v>
      </c>
      <c r="E17" s="11">
        <v>124</v>
      </c>
      <c r="F17" s="11" t="s">
        <v>85</v>
      </c>
      <c r="G17" s="12" t="s">
        <v>122</v>
      </c>
      <c r="H17" s="14">
        <v>1</v>
      </c>
      <c r="I17" s="12" t="s">
        <v>120</v>
      </c>
      <c r="J17" s="12" t="s">
        <v>128</v>
      </c>
      <c r="K17" s="12" t="s">
        <v>131</v>
      </c>
      <c r="L17" s="11">
        <v>100</v>
      </c>
      <c r="M17" s="12" t="s">
        <v>126</v>
      </c>
      <c r="N17" s="13">
        <v>44409</v>
      </c>
      <c r="O17" s="13">
        <v>44561</v>
      </c>
    </row>
    <row r="18" spans="1:15" ht="102.75" thickBot="1" x14ac:dyDescent="0.3">
      <c r="A18" s="7">
        <f t="shared" si="0"/>
        <v>8</v>
      </c>
      <c r="B18" s="8" t="s">
        <v>55</v>
      </c>
      <c r="C18" s="9">
        <v>13</v>
      </c>
      <c r="D18" s="10" t="s">
        <v>41</v>
      </c>
      <c r="E18" s="11">
        <v>124</v>
      </c>
      <c r="F18" s="11" t="s">
        <v>85</v>
      </c>
      <c r="G18" s="12" t="s">
        <v>122</v>
      </c>
      <c r="H18" s="14">
        <v>2</v>
      </c>
      <c r="I18" s="12" t="s">
        <v>121</v>
      </c>
      <c r="J18" s="12" t="s">
        <v>130</v>
      </c>
      <c r="K18" s="12" t="s">
        <v>132</v>
      </c>
      <c r="L18" s="11">
        <v>100</v>
      </c>
      <c r="M18" s="12" t="s">
        <v>126</v>
      </c>
      <c r="N18" s="13">
        <v>44409</v>
      </c>
      <c r="O18" s="13">
        <v>44561</v>
      </c>
    </row>
    <row r="19" spans="1:15" ht="128.25" thickBot="1" x14ac:dyDescent="0.3">
      <c r="A19" s="7">
        <f t="shared" si="0"/>
        <v>9</v>
      </c>
      <c r="B19" s="8" t="s">
        <v>56</v>
      </c>
      <c r="C19" s="9">
        <v>13</v>
      </c>
      <c r="D19" s="10" t="s">
        <v>41</v>
      </c>
      <c r="E19" s="11">
        <v>124</v>
      </c>
      <c r="F19" s="11" t="s">
        <v>86</v>
      </c>
      <c r="G19" s="12" t="s">
        <v>122</v>
      </c>
      <c r="H19" s="14">
        <v>1</v>
      </c>
      <c r="I19" s="12" t="s">
        <v>123</v>
      </c>
      <c r="J19" s="12" t="s">
        <v>124</v>
      </c>
      <c r="K19" s="12" t="s">
        <v>125</v>
      </c>
      <c r="L19" s="11">
        <v>100</v>
      </c>
      <c r="M19" s="12" t="s">
        <v>127</v>
      </c>
      <c r="N19" s="13">
        <v>44409</v>
      </c>
      <c r="O19" s="13">
        <v>44561</v>
      </c>
    </row>
    <row r="20" spans="1:15" ht="128.25" thickBot="1" x14ac:dyDescent="0.3">
      <c r="A20" s="7">
        <f t="shared" si="0"/>
        <v>10</v>
      </c>
      <c r="B20" s="8" t="s">
        <v>57</v>
      </c>
      <c r="C20" s="9">
        <v>13</v>
      </c>
      <c r="D20" s="10" t="s">
        <v>41</v>
      </c>
      <c r="E20" s="11">
        <v>124</v>
      </c>
      <c r="F20" s="11" t="s">
        <v>87</v>
      </c>
      <c r="G20" s="12" t="s">
        <v>229</v>
      </c>
      <c r="H20" s="14">
        <v>1</v>
      </c>
      <c r="I20" s="12" t="s">
        <v>134</v>
      </c>
      <c r="J20" s="12" t="s">
        <v>133</v>
      </c>
      <c r="K20" s="12" t="s">
        <v>136</v>
      </c>
      <c r="L20" s="11">
        <v>100</v>
      </c>
      <c r="M20" s="12" t="s">
        <v>138</v>
      </c>
      <c r="N20" s="13">
        <v>44378</v>
      </c>
      <c r="O20" s="13">
        <v>44561</v>
      </c>
    </row>
    <row r="21" spans="1:15" ht="128.25" thickBot="1" x14ac:dyDescent="0.3">
      <c r="A21" s="7">
        <f t="shared" si="0"/>
        <v>11</v>
      </c>
      <c r="B21" s="8" t="s">
        <v>58</v>
      </c>
      <c r="C21" s="9">
        <v>13</v>
      </c>
      <c r="D21" s="10" t="s">
        <v>41</v>
      </c>
      <c r="E21" s="11">
        <v>124</v>
      </c>
      <c r="F21" s="11" t="s">
        <v>87</v>
      </c>
      <c r="G21" s="12" t="s">
        <v>229</v>
      </c>
      <c r="H21" s="14">
        <v>2</v>
      </c>
      <c r="I21" s="12" t="s">
        <v>135</v>
      </c>
      <c r="J21" s="12" t="s">
        <v>133</v>
      </c>
      <c r="K21" s="12" t="s">
        <v>137</v>
      </c>
      <c r="L21" s="11">
        <v>100</v>
      </c>
      <c r="M21" s="12" t="s">
        <v>138</v>
      </c>
      <c r="N21" s="13">
        <v>44409</v>
      </c>
      <c r="O21" s="13">
        <v>44561</v>
      </c>
    </row>
    <row r="22" spans="1:15" ht="128.25" thickBot="1" x14ac:dyDescent="0.3">
      <c r="A22" s="7">
        <f t="shared" si="0"/>
        <v>12</v>
      </c>
      <c r="B22" s="8" t="s">
        <v>59</v>
      </c>
      <c r="C22" s="9">
        <v>13</v>
      </c>
      <c r="D22" s="10" t="s">
        <v>41</v>
      </c>
      <c r="E22" s="11">
        <v>124</v>
      </c>
      <c r="F22" s="11" t="s">
        <v>88</v>
      </c>
      <c r="G22" s="12" t="s">
        <v>139</v>
      </c>
      <c r="H22" s="14">
        <v>1</v>
      </c>
      <c r="I22" s="12" t="s">
        <v>141</v>
      </c>
      <c r="J22" s="12" t="s">
        <v>140</v>
      </c>
      <c r="K22" s="12" t="s">
        <v>142</v>
      </c>
      <c r="L22" s="11">
        <v>100</v>
      </c>
      <c r="M22" s="12" t="s">
        <v>143</v>
      </c>
      <c r="N22" s="13">
        <v>44409</v>
      </c>
      <c r="O22" s="13">
        <v>44561</v>
      </c>
    </row>
    <row r="23" spans="1:15" ht="121.5" customHeight="1" thickBot="1" x14ac:dyDescent="0.3">
      <c r="A23" s="7">
        <f t="shared" si="0"/>
        <v>13</v>
      </c>
      <c r="B23" s="8" t="s">
        <v>60</v>
      </c>
      <c r="C23" s="9">
        <v>13</v>
      </c>
      <c r="D23" s="10" t="s">
        <v>41</v>
      </c>
      <c r="E23" s="11">
        <v>124</v>
      </c>
      <c r="F23" s="11" t="s">
        <v>89</v>
      </c>
      <c r="G23" s="12" t="s">
        <v>144</v>
      </c>
      <c r="H23" s="14">
        <v>1</v>
      </c>
      <c r="I23" s="12" t="s">
        <v>147</v>
      </c>
      <c r="J23" s="12" t="s">
        <v>145</v>
      </c>
      <c r="K23" s="12" t="s">
        <v>146</v>
      </c>
      <c r="L23" s="11">
        <v>100</v>
      </c>
      <c r="M23" s="12" t="s">
        <v>148</v>
      </c>
      <c r="N23" s="13">
        <v>44561</v>
      </c>
      <c r="O23" s="13">
        <v>44599</v>
      </c>
    </row>
    <row r="24" spans="1:15" ht="177.75" customHeight="1" thickBot="1" x14ac:dyDescent="0.3">
      <c r="A24" s="7">
        <f t="shared" si="0"/>
        <v>14</v>
      </c>
      <c r="B24" s="8" t="s">
        <v>61</v>
      </c>
      <c r="C24" s="9">
        <v>13</v>
      </c>
      <c r="D24" s="10" t="s">
        <v>41</v>
      </c>
      <c r="E24" s="11">
        <v>124</v>
      </c>
      <c r="F24" s="11" t="s">
        <v>90</v>
      </c>
      <c r="G24" s="12" t="s">
        <v>222</v>
      </c>
      <c r="H24" s="14">
        <v>1</v>
      </c>
      <c r="I24" s="12" t="s">
        <v>149</v>
      </c>
      <c r="J24" s="12" t="s">
        <v>150</v>
      </c>
      <c r="K24" s="12" t="s">
        <v>151</v>
      </c>
      <c r="L24" s="11">
        <v>100</v>
      </c>
      <c r="M24" s="12" t="s">
        <v>152</v>
      </c>
      <c r="N24" s="13">
        <v>44380</v>
      </c>
      <c r="O24" s="13">
        <v>44561</v>
      </c>
    </row>
    <row r="25" spans="1:15" ht="91.5" customHeight="1" thickBot="1" x14ac:dyDescent="0.3">
      <c r="A25" s="7">
        <f t="shared" si="0"/>
        <v>15</v>
      </c>
      <c r="B25" s="8" t="s">
        <v>62</v>
      </c>
      <c r="C25" s="9">
        <v>13</v>
      </c>
      <c r="D25" s="10" t="s">
        <v>41</v>
      </c>
      <c r="E25" s="11">
        <v>124</v>
      </c>
      <c r="F25" s="11" t="s">
        <v>91</v>
      </c>
      <c r="G25" s="12" t="s">
        <v>153</v>
      </c>
      <c r="H25" s="14">
        <v>1</v>
      </c>
      <c r="I25" s="12" t="s">
        <v>206</v>
      </c>
      <c r="J25" s="12" t="s">
        <v>207</v>
      </c>
      <c r="K25" s="12" t="s">
        <v>208</v>
      </c>
      <c r="L25" s="11">
        <v>100</v>
      </c>
      <c r="M25" s="12" t="s">
        <v>152</v>
      </c>
      <c r="N25" s="13">
        <v>44561</v>
      </c>
      <c r="O25" s="13">
        <v>44599</v>
      </c>
    </row>
    <row r="26" spans="1:15" ht="90" thickBot="1" x14ac:dyDescent="0.3">
      <c r="A26" s="7">
        <f t="shared" si="0"/>
        <v>16</v>
      </c>
      <c r="B26" s="8" t="s">
        <v>63</v>
      </c>
      <c r="C26" s="9">
        <v>13</v>
      </c>
      <c r="D26" s="10" t="s">
        <v>41</v>
      </c>
      <c r="E26" s="11">
        <v>124</v>
      </c>
      <c r="F26" s="11" t="s">
        <v>92</v>
      </c>
      <c r="G26" s="12" t="s">
        <v>223</v>
      </c>
      <c r="H26" s="14">
        <v>1</v>
      </c>
      <c r="I26" s="12" t="s">
        <v>203</v>
      </c>
      <c r="J26" s="12" t="s">
        <v>204</v>
      </c>
      <c r="K26" s="12" t="s">
        <v>205</v>
      </c>
      <c r="L26" s="11">
        <v>100</v>
      </c>
      <c r="M26" s="12" t="s">
        <v>152</v>
      </c>
      <c r="N26" s="13">
        <v>44377</v>
      </c>
      <c r="O26" s="13">
        <v>44561</v>
      </c>
    </row>
    <row r="27" spans="1:15" ht="94.5" customHeight="1" thickBot="1" x14ac:dyDescent="0.3">
      <c r="A27" s="7">
        <f t="shared" si="0"/>
        <v>17</v>
      </c>
      <c r="B27" s="8" t="s">
        <v>64</v>
      </c>
      <c r="C27" s="9">
        <v>13</v>
      </c>
      <c r="D27" s="10" t="s">
        <v>41</v>
      </c>
      <c r="E27" s="11">
        <v>124</v>
      </c>
      <c r="F27" s="11" t="s">
        <v>93</v>
      </c>
      <c r="G27" s="12" t="s">
        <v>159</v>
      </c>
      <c r="H27" s="14">
        <v>1</v>
      </c>
      <c r="I27" s="12" t="s">
        <v>147</v>
      </c>
      <c r="J27" s="12" t="s">
        <v>145</v>
      </c>
      <c r="K27" s="12" t="s">
        <v>146</v>
      </c>
      <c r="L27" s="11">
        <v>100</v>
      </c>
      <c r="M27" s="12" t="s">
        <v>148</v>
      </c>
      <c r="N27" s="13">
        <v>44561</v>
      </c>
      <c r="O27" s="13">
        <v>44599</v>
      </c>
    </row>
    <row r="28" spans="1:15" ht="153.75" customHeight="1" thickBot="1" x14ac:dyDescent="0.3">
      <c r="A28" s="7">
        <f t="shared" si="0"/>
        <v>18</v>
      </c>
      <c r="B28" s="8" t="s">
        <v>65</v>
      </c>
      <c r="C28" s="9">
        <v>13</v>
      </c>
      <c r="D28" s="10" t="s">
        <v>41</v>
      </c>
      <c r="E28" s="11">
        <v>124</v>
      </c>
      <c r="F28" s="11" t="s">
        <v>94</v>
      </c>
      <c r="G28" s="12" t="s">
        <v>163</v>
      </c>
      <c r="H28" s="14">
        <v>1</v>
      </c>
      <c r="I28" s="12" t="s">
        <v>165</v>
      </c>
      <c r="J28" s="12" t="s">
        <v>156</v>
      </c>
      <c r="K28" s="12" t="s">
        <v>157</v>
      </c>
      <c r="L28" s="11">
        <v>100</v>
      </c>
      <c r="M28" s="12" t="s">
        <v>158</v>
      </c>
      <c r="N28" s="13">
        <v>44378</v>
      </c>
      <c r="O28" s="13">
        <v>44561</v>
      </c>
    </row>
    <row r="29" spans="1:15" ht="153.75" customHeight="1" thickBot="1" x14ac:dyDescent="0.3">
      <c r="A29" s="7">
        <f t="shared" si="0"/>
        <v>19</v>
      </c>
      <c r="B29" s="8" t="s">
        <v>66</v>
      </c>
      <c r="C29" s="9">
        <v>13</v>
      </c>
      <c r="D29" s="10" t="s">
        <v>41</v>
      </c>
      <c r="E29" s="11">
        <v>124</v>
      </c>
      <c r="F29" s="11" t="s">
        <v>94</v>
      </c>
      <c r="G29" s="12" t="s">
        <v>163</v>
      </c>
      <c r="H29" s="14">
        <v>2</v>
      </c>
      <c r="I29" s="12" t="s">
        <v>155</v>
      </c>
      <c r="J29" s="12" t="s">
        <v>156</v>
      </c>
      <c r="K29" s="12" t="s">
        <v>157</v>
      </c>
      <c r="L29" s="11">
        <v>100</v>
      </c>
      <c r="M29" s="12" t="s">
        <v>158</v>
      </c>
      <c r="N29" s="13">
        <v>44378</v>
      </c>
      <c r="O29" s="13">
        <v>44561</v>
      </c>
    </row>
    <row r="30" spans="1:15" ht="174.75" customHeight="1" thickBot="1" x14ac:dyDescent="0.3">
      <c r="A30" s="7">
        <f t="shared" si="0"/>
        <v>20</v>
      </c>
      <c r="B30" s="8" t="s">
        <v>67</v>
      </c>
      <c r="C30" s="9">
        <v>13</v>
      </c>
      <c r="D30" s="10" t="s">
        <v>41</v>
      </c>
      <c r="E30" s="11">
        <v>124</v>
      </c>
      <c r="F30" s="11" t="s">
        <v>95</v>
      </c>
      <c r="G30" s="12" t="s">
        <v>181</v>
      </c>
      <c r="H30" s="14">
        <v>1</v>
      </c>
      <c r="I30" s="12" t="s">
        <v>164</v>
      </c>
      <c r="J30" s="12" t="s">
        <v>160</v>
      </c>
      <c r="K30" s="12" t="s">
        <v>161</v>
      </c>
      <c r="L30" s="11">
        <v>100</v>
      </c>
      <c r="M30" s="12" t="s">
        <v>162</v>
      </c>
      <c r="N30" s="13">
        <v>44408</v>
      </c>
      <c r="O30" s="13">
        <v>44561</v>
      </c>
    </row>
    <row r="31" spans="1:15" ht="147.75" customHeight="1" thickBot="1" x14ac:dyDescent="0.3">
      <c r="A31" s="7">
        <f t="shared" si="0"/>
        <v>21</v>
      </c>
      <c r="B31" s="8" t="s">
        <v>68</v>
      </c>
      <c r="C31" s="9">
        <v>13</v>
      </c>
      <c r="D31" s="10" t="s">
        <v>41</v>
      </c>
      <c r="E31" s="11">
        <v>124</v>
      </c>
      <c r="F31" s="11" t="s">
        <v>96</v>
      </c>
      <c r="G31" s="12" t="s">
        <v>166</v>
      </c>
      <c r="H31" s="14">
        <v>1</v>
      </c>
      <c r="I31" s="12" t="s">
        <v>167</v>
      </c>
      <c r="J31" s="12" t="s">
        <v>169</v>
      </c>
      <c r="K31" s="12" t="s">
        <v>168</v>
      </c>
      <c r="L31" s="11">
        <v>100</v>
      </c>
      <c r="M31" s="12" t="s">
        <v>162</v>
      </c>
      <c r="N31" s="13">
        <v>44408</v>
      </c>
      <c r="O31" s="13">
        <v>44561</v>
      </c>
    </row>
    <row r="32" spans="1:15" ht="120.75" customHeight="1" thickBot="1" x14ac:dyDescent="0.3">
      <c r="A32" s="7">
        <f t="shared" si="0"/>
        <v>22</v>
      </c>
      <c r="B32" s="8" t="s">
        <v>69</v>
      </c>
      <c r="C32" s="9">
        <v>13</v>
      </c>
      <c r="D32" s="10" t="s">
        <v>41</v>
      </c>
      <c r="E32" s="11">
        <v>124</v>
      </c>
      <c r="F32" s="11" t="s">
        <v>97</v>
      </c>
      <c r="G32" s="12" t="s">
        <v>170</v>
      </c>
      <c r="H32" s="14">
        <v>1</v>
      </c>
      <c r="I32" s="12" t="s">
        <v>171</v>
      </c>
      <c r="J32" s="12" t="s">
        <v>173</v>
      </c>
      <c r="K32" s="12" t="s">
        <v>174</v>
      </c>
      <c r="L32" s="11">
        <v>100</v>
      </c>
      <c r="M32" s="12" t="s">
        <v>162</v>
      </c>
      <c r="N32" s="13">
        <v>44408</v>
      </c>
      <c r="O32" s="13">
        <v>44561</v>
      </c>
    </row>
    <row r="33" spans="1:15" ht="112.5" customHeight="1" thickBot="1" x14ac:dyDescent="0.3">
      <c r="A33" s="7">
        <f t="shared" si="0"/>
        <v>23</v>
      </c>
      <c r="B33" s="8" t="s">
        <v>70</v>
      </c>
      <c r="C33" s="9">
        <v>13</v>
      </c>
      <c r="D33" s="10"/>
      <c r="E33" s="11">
        <v>125</v>
      </c>
      <c r="F33" s="11" t="s">
        <v>97</v>
      </c>
      <c r="G33" s="12" t="s">
        <v>170</v>
      </c>
      <c r="H33" s="14">
        <v>2</v>
      </c>
      <c r="I33" s="12" t="s">
        <v>172</v>
      </c>
      <c r="J33" s="12" t="s">
        <v>175</v>
      </c>
      <c r="K33" s="12" t="s">
        <v>176</v>
      </c>
      <c r="L33" s="11">
        <v>100</v>
      </c>
      <c r="M33" s="12" t="s">
        <v>162</v>
      </c>
      <c r="N33" s="13">
        <v>44408</v>
      </c>
      <c r="O33" s="13">
        <v>44561</v>
      </c>
    </row>
    <row r="34" spans="1:15" ht="164.25" customHeight="1" thickBot="1" x14ac:dyDescent="0.3">
      <c r="A34" s="7">
        <f t="shared" si="0"/>
        <v>24</v>
      </c>
      <c r="B34" s="8" t="s">
        <v>71</v>
      </c>
      <c r="C34" s="9">
        <v>13</v>
      </c>
      <c r="D34" s="10" t="s">
        <v>41</v>
      </c>
      <c r="E34" s="11">
        <v>124</v>
      </c>
      <c r="F34" s="11" t="s">
        <v>98</v>
      </c>
      <c r="G34" s="12" t="s">
        <v>224</v>
      </c>
      <c r="H34" s="14">
        <v>1</v>
      </c>
      <c r="I34" s="12" t="s">
        <v>177</v>
      </c>
      <c r="J34" s="12" t="s">
        <v>180</v>
      </c>
      <c r="K34" s="12" t="s">
        <v>178</v>
      </c>
      <c r="L34" s="11">
        <v>100</v>
      </c>
      <c r="M34" s="12" t="s">
        <v>179</v>
      </c>
      <c r="N34" s="13">
        <v>44408</v>
      </c>
      <c r="O34" s="13">
        <v>44561</v>
      </c>
    </row>
    <row r="35" spans="1:15" ht="124.5" customHeight="1" thickBot="1" x14ac:dyDescent="0.3">
      <c r="A35" s="7">
        <f t="shared" si="0"/>
        <v>25</v>
      </c>
      <c r="B35" s="8" t="s">
        <v>72</v>
      </c>
      <c r="C35" s="9">
        <v>13</v>
      </c>
      <c r="D35" s="10" t="s">
        <v>41</v>
      </c>
      <c r="E35" s="11">
        <v>124</v>
      </c>
      <c r="F35" s="11" t="s">
        <v>99</v>
      </c>
      <c r="G35" s="12" t="s">
        <v>184</v>
      </c>
      <c r="H35" s="14">
        <v>1</v>
      </c>
      <c r="I35" s="12" t="s">
        <v>182</v>
      </c>
      <c r="J35" s="12" t="s">
        <v>183</v>
      </c>
      <c r="K35" s="12" t="s">
        <v>161</v>
      </c>
      <c r="L35" s="11">
        <v>100</v>
      </c>
      <c r="M35" s="12" t="s">
        <v>185</v>
      </c>
      <c r="N35" s="13">
        <v>44408</v>
      </c>
      <c r="O35" s="13">
        <v>44561</v>
      </c>
    </row>
    <row r="36" spans="1:15" ht="108.75" customHeight="1" thickBot="1" x14ac:dyDescent="0.3">
      <c r="A36" s="7">
        <f t="shared" si="0"/>
        <v>26</v>
      </c>
      <c r="B36" s="8" t="s">
        <v>73</v>
      </c>
      <c r="C36" s="9">
        <v>13</v>
      </c>
      <c r="D36" s="10" t="s">
        <v>41</v>
      </c>
      <c r="E36" s="11">
        <v>124</v>
      </c>
      <c r="F36" s="11" t="s">
        <v>100</v>
      </c>
      <c r="G36" s="12" t="s">
        <v>186</v>
      </c>
      <c r="H36" s="14">
        <v>1</v>
      </c>
      <c r="I36" s="12" t="s">
        <v>187</v>
      </c>
      <c r="J36" s="12" t="s">
        <v>188</v>
      </c>
      <c r="K36" s="12" t="s">
        <v>189</v>
      </c>
      <c r="L36" s="11">
        <v>100</v>
      </c>
      <c r="M36" s="12" t="s">
        <v>185</v>
      </c>
      <c r="N36" s="13">
        <v>44408</v>
      </c>
      <c r="O36" s="13">
        <v>44561</v>
      </c>
    </row>
    <row r="37" spans="1:15" ht="150.75" customHeight="1" thickBot="1" x14ac:dyDescent="0.3">
      <c r="A37" s="7">
        <f t="shared" si="0"/>
        <v>27</v>
      </c>
      <c r="B37" s="8" t="s">
        <v>74</v>
      </c>
      <c r="C37" s="9">
        <v>13</v>
      </c>
      <c r="D37" s="10" t="s">
        <v>41</v>
      </c>
      <c r="E37" s="11">
        <v>124</v>
      </c>
      <c r="F37" s="11" t="s">
        <v>101</v>
      </c>
      <c r="G37" s="12" t="s">
        <v>192</v>
      </c>
      <c r="H37" s="14">
        <v>1</v>
      </c>
      <c r="I37" s="12" t="s">
        <v>190</v>
      </c>
      <c r="J37" s="12" t="s">
        <v>145</v>
      </c>
      <c r="K37" s="12" t="s">
        <v>191</v>
      </c>
      <c r="L37" s="11">
        <v>100</v>
      </c>
      <c r="M37" s="12" t="s">
        <v>185</v>
      </c>
      <c r="N37" s="13">
        <v>44408</v>
      </c>
      <c r="O37" s="13">
        <v>44561</v>
      </c>
    </row>
    <row r="38" spans="1:15" ht="99" customHeight="1" thickBot="1" x14ac:dyDescent="0.3">
      <c r="A38" s="7">
        <f t="shared" si="0"/>
        <v>28</v>
      </c>
      <c r="B38" s="8" t="s">
        <v>75</v>
      </c>
      <c r="C38" s="9">
        <v>13</v>
      </c>
      <c r="D38" s="10" t="s">
        <v>41</v>
      </c>
      <c r="E38" s="11">
        <v>124</v>
      </c>
      <c r="F38" s="11" t="s">
        <v>102</v>
      </c>
      <c r="G38" s="12" t="s">
        <v>196</v>
      </c>
      <c r="H38" s="14">
        <v>1</v>
      </c>
      <c r="I38" s="12" t="s">
        <v>195</v>
      </c>
      <c r="J38" s="12" t="s">
        <v>193</v>
      </c>
      <c r="K38" s="12" t="s">
        <v>194</v>
      </c>
      <c r="L38" s="11">
        <v>100</v>
      </c>
      <c r="M38" s="12" t="s">
        <v>185</v>
      </c>
      <c r="N38" s="13">
        <v>44377</v>
      </c>
      <c r="O38" s="13">
        <v>44561</v>
      </c>
    </row>
    <row r="39" spans="1:15" ht="167.25" customHeight="1" thickBot="1" x14ac:dyDescent="0.3">
      <c r="A39" s="7">
        <f t="shared" si="0"/>
        <v>29</v>
      </c>
      <c r="B39" s="8" t="s">
        <v>76</v>
      </c>
      <c r="C39" s="9">
        <v>13</v>
      </c>
      <c r="D39" s="10" t="s">
        <v>41</v>
      </c>
      <c r="E39" s="11">
        <v>124</v>
      </c>
      <c r="F39" s="11" t="s">
        <v>103</v>
      </c>
      <c r="G39" s="12" t="s">
        <v>197</v>
      </c>
      <c r="H39" s="14">
        <v>1</v>
      </c>
      <c r="I39" s="12" t="s">
        <v>198</v>
      </c>
      <c r="J39" s="12" t="s">
        <v>199</v>
      </c>
      <c r="K39" s="12" t="s">
        <v>200</v>
      </c>
      <c r="L39" s="11">
        <v>100</v>
      </c>
      <c r="M39" s="12" t="s">
        <v>162</v>
      </c>
      <c r="N39" s="13">
        <v>44408</v>
      </c>
      <c r="O39" s="13">
        <v>44561</v>
      </c>
    </row>
    <row r="40" spans="1:15" ht="213.75" customHeight="1" thickBot="1" x14ac:dyDescent="0.3">
      <c r="A40" s="7">
        <f t="shared" si="0"/>
        <v>30</v>
      </c>
      <c r="B40" s="8" t="s">
        <v>77</v>
      </c>
      <c r="C40" s="9">
        <v>13</v>
      </c>
      <c r="D40" s="10" t="s">
        <v>41</v>
      </c>
      <c r="E40" s="11">
        <v>124</v>
      </c>
      <c r="F40" s="11" t="s">
        <v>104</v>
      </c>
      <c r="G40" s="12" t="s">
        <v>225</v>
      </c>
      <c r="H40" s="14">
        <v>1</v>
      </c>
      <c r="I40" s="12" t="s">
        <v>201</v>
      </c>
      <c r="J40" s="12" t="s">
        <v>154</v>
      </c>
      <c r="K40" s="12" t="s">
        <v>202</v>
      </c>
      <c r="L40" s="11">
        <v>100</v>
      </c>
      <c r="M40" s="12" t="s">
        <v>185</v>
      </c>
      <c r="N40" s="13">
        <v>44561</v>
      </c>
      <c r="O40" s="13">
        <v>44599</v>
      </c>
    </row>
    <row r="41" spans="1:15" ht="210.75" customHeight="1" thickBot="1" x14ac:dyDescent="0.3">
      <c r="A41" s="7">
        <f t="shared" si="0"/>
        <v>31</v>
      </c>
      <c r="B41" s="8" t="s">
        <v>78</v>
      </c>
      <c r="C41" s="9">
        <v>13</v>
      </c>
      <c r="D41" s="10" t="s">
        <v>41</v>
      </c>
      <c r="E41" s="11">
        <v>124</v>
      </c>
      <c r="F41" s="11" t="s">
        <v>105</v>
      </c>
      <c r="G41" s="12" t="s">
        <v>209</v>
      </c>
      <c r="H41" s="14">
        <v>1</v>
      </c>
      <c r="I41" s="12" t="s">
        <v>228</v>
      </c>
      <c r="J41" s="12" t="s">
        <v>210</v>
      </c>
      <c r="K41" s="12" t="s">
        <v>211</v>
      </c>
      <c r="L41" s="11">
        <v>100</v>
      </c>
      <c r="M41" s="12" t="s">
        <v>226</v>
      </c>
      <c r="N41" s="13">
        <v>44398</v>
      </c>
      <c r="O41" s="13">
        <v>44561</v>
      </c>
    </row>
    <row r="42" spans="1:15" ht="193.5" customHeight="1" thickBot="1" x14ac:dyDescent="0.3">
      <c r="A42" s="7">
        <f t="shared" si="0"/>
        <v>32</v>
      </c>
      <c r="B42" s="8" t="s">
        <v>79</v>
      </c>
      <c r="C42" s="9">
        <v>13</v>
      </c>
      <c r="D42" s="10" t="s">
        <v>41</v>
      </c>
      <c r="E42" s="11">
        <v>124</v>
      </c>
      <c r="F42" s="11" t="s">
        <v>106</v>
      </c>
      <c r="G42" s="12" t="s">
        <v>227</v>
      </c>
      <c r="H42" s="14">
        <v>1</v>
      </c>
      <c r="I42" s="12" t="s">
        <v>212</v>
      </c>
      <c r="J42" s="12" t="s">
        <v>213</v>
      </c>
      <c r="K42" s="12" t="s">
        <v>214</v>
      </c>
      <c r="L42" s="11">
        <v>100</v>
      </c>
      <c r="M42" s="12" t="s">
        <v>215</v>
      </c>
      <c r="N42" s="13">
        <v>44398</v>
      </c>
      <c r="O42" s="13">
        <v>44561</v>
      </c>
    </row>
    <row r="43" spans="1:15" ht="126" customHeight="1" thickBot="1" x14ac:dyDescent="0.3">
      <c r="A43" s="7">
        <f t="shared" si="0"/>
        <v>33</v>
      </c>
      <c r="B43" s="8" t="s">
        <v>80</v>
      </c>
      <c r="C43" s="9">
        <v>13</v>
      </c>
      <c r="D43" s="3" t="s">
        <v>41</v>
      </c>
      <c r="E43" s="6">
        <v>124</v>
      </c>
      <c r="F43" s="6" t="s">
        <v>107</v>
      </c>
      <c r="G43" s="12" t="s">
        <v>216</v>
      </c>
      <c r="H43" s="14">
        <v>1</v>
      </c>
      <c r="I43" s="12" t="s">
        <v>217</v>
      </c>
      <c r="J43" s="12" t="s">
        <v>218</v>
      </c>
      <c r="K43" s="12" t="s">
        <v>219</v>
      </c>
      <c r="L43" s="11">
        <v>100</v>
      </c>
      <c r="M43" s="12" t="s">
        <v>220</v>
      </c>
      <c r="N43" s="13">
        <v>44398</v>
      </c>
      <c r="O43" s="13">
        <v>44561</v>
      </c>
    </row>
    <row r="44" spans="1:15" ht="170.25" customHeight="1" thickBot="1" x14ac:dyDescent="0.3">
      <c r="A44" s="7">
        <f t="shared" si="0"/>
        <v>34</v>
      </c>
      <c r="B44" s="8" t="s">
        <v>109</v>
      </c>
      <c r="C44" s="9">
        <v>13</v>
      </c>
      <c r="D44" s="3" t="s">
        <v>41</v>
      </c>
      <c r="E44" s="6">
        <v>124</v>
      </c>
      <c r="F44" s="6" t="s">
        <v>108</v>
      </c>
      <c r="G44" s="12" t="s">
        <v>221</v>
      </c>
      <c r="H44" s="14">
        <v>1</v>
      </c>
      <c r="I44" s="12" t="s">
        <v>228</v>
      </c>
      <c r="J44" s="12" t="s">
        <v>210</v>
      </c>
      <c r="K44" s="12" t="s">
        <v>211</v>
      </c>
      <c r="L44" s="11">
        <v>100</v>
      </c>
      <c r="M44" s="12" t="s">
        <v>226</v>
      </c>
      <c r="N44" s="13">
        <v>44398</v>
      </c>
      <c r="O44" s="13">
        <v>44561</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sheetData>
  <mergeCells count="1">
    <mergeCell ref="B8:O8"/>
  </mergeCells>
  <dataValidations count="10">
    <dataValidation type="textLength" allowBlank="1" showInputMessage="1" showErrorMessage="1" errorTitle="Entrada no válida" error="Escriba un texto  Maximo 20 Caracteres" promptTitle="Cualquier contenido Maximo 20 Caracteres" sqref="F11" xr:uid="{00000000-0002-0000-0000-000000000000}">
      <formula1>0</formula1>
      <formula2>20</formula2>
    </dataValidation>
    <dataValidation type="textLength" allowBlank="1" showInputMessage="1" showErrorMessage="1" errorTitle="Entrada no válida" error="Escriba un texto  Maximo 500 Caracteres" promptTitle="Cualquier contenido Maximo 500 Caracteres" sqref="G11 I11" xr:uid="{00000000-0002-0000-0000-000001000000}">
      <formula1>0</formula1>
      <formula2>500</formula2>
    </dataValidation>
    <dataValidation type="whole" allowBlank="1" showInputMessage="1" showErrorMessage="1" errorTitle="Entrada no válida" error="Por favor escriba un número entero" promptTitle="Escriba un número entero en esta casilla" sqref="H11" xr:uid="{00000000-0002-0000-0000-000002000000}">
      <formula1>-999</formula1>
      <formula2>999</formula2>
    </dataValidation>
    <dataValidation type="textLength" allowBlank="1" showInputMessage="1" showErrorMessage="1" errorTitle="Entrada no válida" error="Escriba un texto  Maximo 100 Caracteres" promptTitle="Cualquier contenido Maximo 100 Caracteres" sqref="J11 M11" xr:uid="{00000000-0002-0000-0000-000003000000}">
      <formula1>0</formula1>
      <formula2>100</formula2>
    </dataValidation>
    <dataValidation type="textLength" allowBlank="1" showInputMessage="1" showErrorMessage="1" errorTitle="Entrada no válida" error="Escriba un texto  Maximo 200 Caracteres" promptTitle="Cualquier contenido Maximo 200 Caracteres" sqref="K11" xr:uid="{00000000-0002-0000-0000-000004000000}">
      <formula1>0</formula1>
      <formula2>200</formula2>
    </dataValidation>
    <dataValidation type="decimal" allowBlank="1" showInputMessage="1" showErrorMessage="1" errorTitle="Entrada no válida" error="Por favor escriba un número" promptTitle="Escriba un número en esta casilla" sqref="L11:L44" xr:uid="{00000000-0002-0000-0000-000005000000}">
      <formula1>-999999</formula1>
      <formula2>999999</formula2>
    </dataValidation>
    <dataValidation type="date" allowBlank="1" showInputMessage="1" errorTitle="Entrada no válida" error="Por favor escriba una fecha válida (AAAA/MM/DD)" promptTitle="Ingrese una fecha (AAAA/MM/DD)" sqref="N11:O44" xr:uid="{00000000-0002-0000-0000-000006000000}">
      <formula1>1900/1/1</formula1>
      <formula2>3000/1/1</formula2>
    </dataValidation>
    <dataValidation type="textLength" allowBlank="1" showInputMessage="1" showErrorMessage="1" errorTitle="Entrada no válida" error="Escriba un texto  Maximo 9 Caracteres" promptTitle="Cualquier contenido Maximo 9 Caracteres" sqref="C11:C44" xr:uid="{00000000-0002-0000-0000-000007000000}">
      <formula1>0</formula1>
      <formula2>9</formula2>
    </dataValidation>
    <dataValidation type="list" allowBlank="1" showInputMessage="1" showErrorMessage="1" errorTitle="Entrada no válida" error="Por favor seleccione un elemento de la lista" promptTitle="Seleccione un elemento de la lista" sqref="D11:D44" xr:uid="{00000000-0002-0000-0000-000008000000}">
      <formula1>$A$351002:$A$351018</formula1>
    </dataValidation>
    <dataValidation type="decimal" allowBlank="1" showInputMessage="1" showErrorMessage="1" errorTitle="Entrada no válida" error="Por favor escriba un número" promptTitle="Escriba un número en esta casilla" sqref="E11:E44" xr:uid="{00000000-0002-0000-0000-000009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8"/>
  <sheetViews>
    <sheetView workbookViewId="0">
      <selection activeCell="D19" sqref="D19"/>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42</v>
      </c>
    </row>
    <row r="3" spans="1:16" x14ac:dyDescent="0.25">
      <c r="B3" s="1" t="s">
        <v>4</v>
      </c>
      <c r="C3" s="1">
        <v>1</v>
      </c>
    </row>
    <row r="4" spans="1:16" x14ac:dyDescent="0.25">
      <c r="B4" s="1" t="s">
        <v>5</v>
      </c>
      <c r="C4" s="1">
        <v>13</v>
      </c>
    </row>
    <row r="5" spans="1:16" x14ac:dyDescent="0.25">
      <c r="B5" s="1" t="s">
        <v>6</v>
      </c>
      <c r="C5" s="4">
        <v>44378</v>
      </c>
    </row>
    <row r="6" spans="1:16" x14ac:dyDescent="0.25">
      <c r="B6" s="1" t="s">
        <v>7</v>
      </c>
      <c r="C6" s="1">
        <v>1</v>
      </c>
      <c r="D6" s="1" t="s">
        <v>8</v>
      </c>
    </row>
    <row r="8" spans="1:16" x14ac:dyDescent="0.25">
      <c r="A8" s="1" t="s">
        <v>9</v>
      </c>
      <c r="B8" s="15" t="s">
        <v>43</v>
      </c>
      <c r="C8" s="16"/>
      <c r="D8" s="16"/>
      <c r="E8" s="16"/>
      <c r="F8" s="16"/>
      <c r="G8" s="16"/>
      <c r="H8" s="16"/>
      <c r="I8" s="16"/>
      <c r="J8" s="16"/>
      <c r="K8" s="16"/>
      <c r="L8" s="16"/>
      <c r="M8" s="16"/>
      <c r="N8" s="16"/>
      <c r="O8" s="16"/>
      <c r="P8" s="16"/>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44</v>
      </c>
      <c r="I10" s="1" t="s">
        <v>18</v>
      </c>
      <c r="J10" s="1" t="s">
        <v>19</v>
      </c>
      <c r="K10" s="1" t="s">
        <v>20</v>
      </c>
      <c r="L10" s="1" t="s">
        <v>21</v>
      </c>
      <c r="M10" s="1" t="s">
        <v>45</v>
      </c>
      <c r="N10" s="1" t="s">
        <v>46</v>
      </c>
      <c r="O10" s="1" t="s">
        <v>47</v>
      </c>
      <c r="P10" s="1" t="s">
        <v>48</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$A$351002:$A$351018</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Blanca Leidy Navarro Dominguez</cp:lastModifiedBy>
  <dcterms:created xsi:type="dcterms:W3CDTF">2021-07-09T23:23:20Z</dcterms:created>
  <dcterms:modified xsi:type="dcterms:W3CDTF">2021-07-12T16:12:16Z</dcterms:modified>
</cp:coreProperties>
</file>