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aal/Downloads/"/>
    </mc:Choice>
  </mc:AlternateContent>
  <bookViews>
    <workbookView xWindow="480" yWindow="1080" windowWidth="25040" windowHeight="14620" activeTab="0"/>
  </bookViews>
  <sheets>
    <sheet name="AGOSTO 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</calcChain>
</file>

<file path=xl/sharedStrings.xml><?xml version="1.0" encoding="utf-8"?>
<sst xmlns="http://schemas.openxmlformats.org/spreadsheetml/2006/main" count="44" uniqueCount="38">
  <si>
    <t>Fondo de Desarrollo Local</t>
  </si>
  <si>
    <t>tipo de contrato[1]</t>
  </si>
  <si>
    <t>modalidad de contratación[2]</t>
  </si>
  <si>
    <t xml:space="preserve">No. del Contrato  (numeración del FDL) </t>
  </si>
  <si>
    <t>Objeto del Contrato/ CONVENIO/ ORDEN DE COMPRA</t>
  </si>
  <si>
    <t xml:space="preserve">Nombre o Razón social del Contratista </t>
  </si>
  <si>
    <t xml:space="preserve">NIT o CC  del CONTRATISTA                                                </t>
  </si>
  <si>
    <t>Fecha de inicio</t>
  </si>
  <si>
    <t>Plazo de ejecución Contractual (meses)</t>
  </si>
  <si>
    <t>Plazo de ejecución Contractual (días)</t>
  </si>
  <si>
    <t>Plazo total ejecución contractual (días)</t>
  </si>
  <si>
    <t>Estado del contrato (EJECUCION, SUSPENDIDO, TERMINADO, LIQUIDADO)</t>
  </si>
  <si>
    <t xml:space="preserve">Teusaquillo </t>
  </si>
  <si>
    <t>EN EJECUCIÓN</t>
  </si>
  <si>
    <t xml:space="preserve">MARÍA ANGELICA GONZALEZ RUSSI </t>
  </si>
  <si>
    <t xml:space="preserve"> LINK SECOP</t>
  </si>
  <si>
    <t xml:space="preserve">ORDENADOR DE GASTO </t>
  </si>
  <si>
    <t>Valor  total del contrato</t>
  </si>
  <si>
    <t xml:space="preserve">INFORMACIÓN CONTRATACIÓN PERSONA JURIDICA MENSUAL </t>
  </si>
  <si>
    <t>Otro</t>
  </si>
  <si>
    <t>Contratación directa - Contratos o convenios Interadministrativos (con valor)</t>
  </si>
  <si>
    <t>Selección Abreviada de Menor Cuantía - Presupuesto menor al 10% de la Menor Cuantía</t>
  </si>
  <si>
    <t xml:space="preserve">CONTRATOS CON INICIO EN AGOSTO      </t>
  </si>
  <si>
    <t>FERRETERIA</t>
  </si>
  <si>
    <t>SEGUROS (Aseguradora Solidaria de Colombia Entidad Cooperativa)</t>
  </si>
  <si>
    <t>UNAL 2361- Facultad de Medicina Veterinaria y de Zootecnia</t>
  </si>
  <si>
    <t>SUMINISTRO A MONTO AGOTABLE DE MATERIALES, ELEMENTOS DE FERRETERÍA E INSUMOS OPERATIVOS NECESARIOS PARA REALIZAR EL MANTENIMIENTO, REPARACIÓN, ADECUACIÓN, MEJORAS O FUNCIONALIDAD NECESARIA PARA LOS BIENES MUEBLES E INMUEBLES A CARGO DEL FONDO DE DESARROLLO LOCAL DE TEUSAQUILLO.</t>
  </si>
  <si>
    <t>FUN CONTRATAR EL PROGRAMA DE SEGUROS QUE AMPARE LOS INTERESES PATRIMONIALES ACTUALES Y FUTUROS, ASÍ COMO LOS BIENES DE PROPIEDAD DEL FONDO DE DESARROLLO LOCAL DE TEUSAQUILLO, QUE ESTÉN BAJO SU RESPONSABILIDAD Y CUSTODIA Y AQUELLOS QUE SEAN ADQUIRIDOS PARA DESARROLLAR LAS FUNCIONES INHERENTES A SU ACTIVIDAD, LAS POLIZAS DE SEGURO DE VIDA DE LOS EDILES Y CUALQUIER OTRA PÓLIZA DE SEGUROS QUE REQUIERA LA ENTIDAD EN EL DESARROLLO DE SU ACTIVIDAD"</t>
  </si>
  <si>
    <t>AUNAR ESFUERZOS TÉCNICOS, ADMINISTRATIVOS Y FINANCIEROS ENTRE EL FONDO DE DESARROLLO LOCAL DE TEUSAQUILLO Y LA FACULTAD DE MEDICINA VETERINARIA Y DE ZOOTECNIA DE LA UNIVERSIDAD NACIONAL DE COLOMBIA, PARA LA IMPLEMENTACIÓN INTEGRAL DE LA ESTRATEGIA DE BIENESTAR Y PROTECCIÓN ANIMAL EN LA LOCALIDAD DE TEUSAQUILLO.</t>
  </si>
  <si>
    <t>305-2026 EP (156763)</t>
  </si>
  <si>
    <t>341-2026 CS (157457 )</t>
  </si>
  <si>
    <t>388-2026 CD-CIA (157627)</t>
  </si>
  <si>
    <t>Mínima cuantía - Presupuesto inferior al 10% de la menor cuantía</t>
  </si>
  <si>
    <t>Suministros</t>
  </si>
  <si>
    <t>Seguros</t>
  </si>
  <si>
    <t>https://community.secop.gov.co/Public/Tendering/OpportunityDetail/Index?noticeUID=CO1.NTC.10495680&amp;isFromPublicArea=True&amp;isModal=False</t>
  </si>
  <si>
    <t>https://community.secop.gov.co/Public/Tendering/OpportunityDetail/Index?noticeUID=CO1.NTC.10684063&amp;isFromPublicArea=True&amp;isModal=False</t>
  </si>
  <si>
    <t>https://community.secop.gov.co/Public/Tendering/OpportunityDetail/Index?noticeUID=CO1.NTC.10617571&amp;isFromPublicArea=True&amp;isModal=False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</si>
</sst>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_-&quot;$&quot;\ * #,##0_-;\-&quot;$&quot;\ * #,##0_-;_-&quot;$&quot;\ * &quot;-&quot;??_-;_-@_-"/>
  </numFmts>
  <fonts count="1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u val="single"/>
      <sz val="12"/>
      <color theme="10"/>
      <name val="Calibri"/>
      <family val="2"/>
      <scheme val="minor"/>
    </font>
    <font>
      <sz val="12"/>
      <color theme="1"/>
      <name val="Times Roman"/>
      <family val="2"/>
    </font>
    <font>
      <sz val="18"/>
      <color theme="1"/>
      <name val="Times Roman"/>
      <family val="2"/>
    </font>
    <font>
      <b/>
      <sz val="18"/>
      <color theme="1"/>
      <name val="Times Roman"/>
      <family val="2"/>
    </font>
    <font>
      <b/>
      <sz val="12"/>
      <name val="Times Roman"/>
      <family val="2"/>
    </font>
    <font>
      <b/>
      <u val="single"/>
      <sz val="12"/>
      <name val="Times Roman"/>
      <family val="2"/>
    </font>
    <font>
      <sz val="12"/>
      <color rgb="FFFF0000"/>
      <name val="Times Roman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3" fillId="0" borderId="0" xfId="2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164" fontId="4" fillId="0" borderId="2" xfId="2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21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64" fontId="6" fillId="0" borderId="6" xfId="2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164" fontId="3" fillId="0" borderId="8" xfId="2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5" fontId="10" fillId="0" borderId="6" xfId="0" applyNumberFormat="1" applyFont="1" applyBorder="1" applyAlignment="1">
      <alignment vertical="center"/>
    </xf>
    <xf numFmtId="0" fontId="2" fillId="0" borderId="6" xfId="2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9" fillId="0" borderId="10" xfId="0" applyNumberFormat="1" applyFont="1" applyBorder="1" applyAlignment="1">
      <alignment horizontal="left" vertical="center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Moneda [0]" xfId="20" builtinId="7"/>
    <cellStyle name="Hipervínculo" xfId="21" builtinId="8"/>
    <cellStyle name="Hyperlink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4141175-6F68-4A44-8EFF-8D530ED6D606}">
  <sheetPr>
    <pageSetUpPr fitToPage="1"/>
  </sheetPr>
  <dimension ref="B4:R18"/>
  <sheetViews>
    <sheetView showGridLines="0" tabSelected="1" zoomScale="106" zoomScaleNormal="106" workbookViewId="0" topLeftCell="E1">
      <selection pane="topLeft" activeCell="C10" sqref="C10"/>
    </sheetView>
  </sheetViews>
  <sheetFormatPr defaultColWidth="11.255" defaultRowHeight="16"/>
  <cols>
    <col min="1" max="1" width="10.875" style="1"/>
    <col min="2" max="2" width="4.5" style="1" customWidth="1"/>
    <col min="3" max="3" width="12.125" style="1" bestFit="1" customWidth="1"/>
    <col min="4" max="4" width="30" style="2" customWidth="1"/>
    <col min="5" max="5" width="26.875" style="2" customWidth="1"/>
    <col min="6" max="6" width="18.5" style="2" customWidth="1"/>
    <col min="7" max="7" width="62.125" style="3" customWidth="1"/>
    <col min="8" max="8" width="21.625" style="2" customWidth="1"/>
    <col min="9" max="9" width="16.625" style="1" customWidth="1"/>
    <col min="10" max="10" width="13.625" style="1" customWidth="1"/>
    <col min="11" max="12" width="17.875" style="1" customWidth="1"/>
    <col min="13" max="13" width="16.625" style="1" customWidth="1"/>
    <col min="14" max="14" width="16.5" style="4" customWidth="1"/>
    <col min="15" max="15" width="28.875" style="1" customWidth="1"/>
    <col min="16" max="16" width="25.875" style="2" customWidth="1"/>
    <col min="17" max="17" width="42.875" style="1" customWidth="1"/>
    <col min="18" max="18" width="4.625" style="1" customWidth="1"/>
    <col min="19" max="16384" width="10.875" style="1"/>
  </cols>
  <sheetData>
    <row r="3" ht="17" thickBot="1"/>
    <row r="4" spans="2:18" ht="23">
      <c r="B4" s="5"/>
      <c r="C4" s="6"/>
      <c r="D4" s="7"/>
      <c r="E4" s="7"/>
      <c r="F4" s="7"/>
      <c r="G4" s="8"/>
      <c r="H4" s="7"/>
      <c r="I4" s="6"/>
      <c r="J4" s="6"/>
      <c r="K4" s="6"/>
      <c r="L4" s="6"/>
      <c r="M4" s="6"/>
      <c r="N4" s="9"/>
      <c r="O4" s="6"/>
      <c r="P4" s="7"/>
      <c r="Q4" s="6"/>
      <c r="R4" s="10"/>
    </row>
    <row r="5" spans="2:18" ht="23">
      <c r="B5" s="11"/>
      <c r="C5" s="35" t="s">
        <v>18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2"/>
    </row>
    <row r="6" spans="2:18" ht="23">
      <c r="B6" s="11"/>
      <c r="C6" s="35" t="s">
        <v>22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12"/>
    </row>
    <row r="7" spans="2:18" ht="23">
      <c r="B7" s="11"/>
      <c r="C7" s="35">
        <v>2026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12"/>
    </row>
    <row r="8" spans="2:18" ht="23">
      <c r="B8" s="1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12"/>
    </row>
    <row r="9" spans="2:18" s="2" customFormat="1" ht="112" customHeight="1">
      <c r="B9" s="13"/>
      <c r="C9" s="14" t="s">
        <v>0</v>
      </c>
      <c r="D9" s="15" t="s">
        <v>1</v>
      </c>
      <c r="E9" s="15" t="s">
        <v>2</v>
      </c>
      <c r="F9" s="15" t="s">
        <v>3</v>
      </c>
      <c r="G9" s="15" t="s">
        <v>4</v>
      </c>
      <c r="H9" s="14" t="s">
        <v>5</v>
      </c>
      <c r="I9" s="14" t="s">
        <v>6</v>
      </c>
      <c r="J9" s="16" t="s">
        <v>7</v>
      </c>
      <c r="K9" s="14" t="s">
        <v>8</v>
      </c>
      <c r="L9" s="14" t="s">
        <v>9</v>
      </c>
      <c r="M9" s="14" t="s">
        <v>10</v>
      </c>
      <c r="N9" s="17" t="s">
        <v>17</v>
      </c>
      <c r="O9" s="14" t="s">
        <v>11</v>
      </c>
      <c r="P9" s="14" t="s">
        <v>15</v>
      </c>
      <c r="Q9" s="14" t="s">
        <v>16</v>
      </c>
      <c r="R9" s="18"/>
    </row>
    <row r="10" spans="2:18" ht="51">
      <c r="B10" s="11"/>
      <c r="C10" s="14" t="s">
        <v>0</v>
      </c>
      <c r="D10" s="20" t="s">
        <v>33</v>
      </c>
      <c r="E10" s="19" t="s">
        <v>32</v>
      </c>
      <c r="F10" s="36" t="s">
        <v>29</v>
      </c>
      <c r="G10" s="32" t="s">
        <v>26</v>
      </c>
      <c r="H10" s="33" t="s">
        <v>23</v>
      </c>
      <c r="I10" s="29">
        <v>8.30073899E8</v>
      </c>
      <c r="J10" s="28">
        <v>46237</v>
      </c>
      <c r="K10" s="29">
        <v>0</v>
      </c>
      <c r="L10" s="29">
        <v>158</v>
      </c>
      <c r="M10" s="19">
        <f t="shared" si="0" ref="M10:M12">+K10*30+L10</f>
        <v>158</v>
      </c>
      <c r="N10" s="30">
        <v>24364755</v>
      </c>
      <c r="O10" s="19" t="s">
        <v>13</v>
      </c>
      <c r="P10" s="31" t="s">
        <v>35</v>
      </c>
      <c r="Q10" s="19" t="s">
        <v>14</v>
      </c>
      <c r="R10" s="12"/>
    </row>
    <row r="11" spans="2:18" ht="51">
      <c r="B11" s="11"/>
      <c r="C11" s="19" t="s">
        <v>12</v>
      </c>
      <c r="D11" s="20" t="s">
        <v>34</v>
      </c>
      <c r="E11" s="19" t="s">
        <v>21</v>
      </c>
      <c r="F11" s="36" t="s">
        <v>30</v>
      </c>
      <c r="G11" s="32" t="s">
        <v>27</v>
      </c>
      <c r="H11" s="33" t="s">
        <v>24</v>
      </c>
      <c r="I11" s="29">
        <v>8.60524654E8</v>
      </c>
      <c r="J11" s="28">
        <v>46262</v>
      </c>
      <c r="K11" s="29">
        <v>0</v>
      </c>
      <c r="L11" s="29">
        <v>365</v>
      </c>
      <c r="M11" s="19">
        <f t="shared" si="0"/>
        <v>365</v>
      </c>
      <c r="N11" s="30">
        <v>180866576</v>
      </c>
      <c r="O11" s="19" t="s">
        <v>13</v>
      </c>
      <c r="P11" s="31" t="s">
        <v>36</v>
      </c>
      <c r="Q11" s="19" t="s">
        <v>14</v>
      </c>
      <c r="R11" s="12"/>
    </row>
    <row r="12" spans="2:18" ht="51">
      <c r="B12" s="11"/>
      <c r="C12" s="19" t="s">
        <v>12</v>
      </c>
      <c r="D12" s="20" t="s">
        <v>19</v>
      </c>
      <c r="E12" s="19" t="s">
        <v>20</v>
      </c>
      <c r="F12" s="36" t="s">
        <v>31</v>
      </c>
      <c r="G12" s="32" t="s">
        <v>28</v>
      </c>
      <c r="H12" s="33" t="s">
        <v>25</v>
      </c>
      <c r="I12" s="29">
        <v>8.99999063E8</v>
      </c>
      <c r="J12" s="28">
        <v>46237</v>
      </c>
      <c r="K12" s="29">
        <v>5</v>
      </c>
      <c r="L12" s="29">
        <v>0</v>
      </c>
      <c r="M12" s="19">
        <f t="shared" si="0"/>
        <v>150</v>
      </c>
      <c r="N12" s="30">
        <v>431963520</v>
      </c>
      <c r="O12" s="19" t="s">
        <v>13</v>
      </c>
      <c r="P12" s="31" t="s">
        <v>37</v>
      </c>
      <c r="Q12" s="19" t="s">
        <v>14</v>
      </c>
      <c r="R12" s="12"/>
    </row>
    <row r="13" spans="2:18" ht="17" thickBot="1">
      <c r="B13" s="21"/>
      <c r="C13" s="22"/>
      <c r="D13" s="23"/>
      <c r="E13" s="23"/>
      <c r="F13" s="23"/>
      <c r="G13" s="24"/>
      <c r="H13" s="23"/>
      <c r="I13" s="22"/>
      <c r="J13" s="22"/>
      <c r="K13" s="22"/>
      <c r="L13" s="22"/>
      <c r="M13" s="22"/>
      <c r="N13" s="25"/>
      <c r="O13" s="22"/>
      <c r="P13" s="23"/>
      <c r="Q13" s="22"/>
      <c r="R13" s="26"/>
    </row>
    <row r="16" spans="4:4" ht="16">
      <c r="D16" s="1"/>
    </row>
    <row r="18" spans="7:7" ht="16">
      <c r="G18" s="27"/>
    </row>
  </sheetData>
  <mergeCells count="3">
    <mergeCell ref="C5:Q5"/>
    <mergeCell ref="C6:Q6"/>
    <mergeCell ref="C7:Q7"/>
  </mergeCells>
  <hyperlinks>
    <hyperlink ref="D9" display="tipo de contrato[1]"/>
    <hyperlink ref="E9" display="modalidad de contratación[2]"/>
  </hyperlinks>
  <printOptions horizontalCentered="1" verticalCentered="1"/>
  <pageMargins left="0.7" right="0.7" top="0.75" bottom="0.75" header="0.3" footer="0.3"/>
  <pageSetup orientation="landscape" paperSize="1" scale="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 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Contratación Teusaquillo</dc:creator>
  <cp:keywords/>
  <dc:description/>
  <cp:lastModifiedBy>Contratación Teusaquillo</cp:lastModifiedBy>
  <dcterms:created xsi:type="dcterms:W3CDTF">2026-09-04T17:57:02Z</dcterms:created>
  <dcterms:modified xsi:type="dcterms:W3CDTF">2026-09-04T20:47:59Z</dcterms:modified>
  <cp:category/>
</cp:coreProperties>
</file>